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тмц!$A$1:$Z$31</definedName>
  </definedNames>
  <calcPr calcId="125725" refMode="R1C1"/>
</workbook>
</file>

<file path=xl/calcChain.xml><?xml version="1.0" encoding="utf-8"?>
<calcChain xmlns="http://schemas.openxmlformats.org/spreadsheetml/2006/main">
  <c r="Y13" i="4"/>
  <c r="W13"/>
  <c r="P13"/>
  <c r="Y11"/>
  <c r="W11"/>
  <c r="P11"/>
  <c r="Y10"/>
  <c r="W10"/>
  <c r="P10"/>
  <c r="Y9" l="1"/>
  <c r="W9"/>
  <c r="P9"/>
  <c r="Y12"/>
  <c r="W12"/>
  <c r="P12"/>
  <c r="Y14" l="1"/>
  <c r="Y15" s="1"/>
  <c r="W14"/>
  <c r="W15" s="1"/>
  <c r="P14"/>
  <c r="P15" s="1"/>
</calcChain>
</file>

<file path=xl/sharedStrings.xml><?xml version="1.0" encoding="utf-8"?>
<sst xmlns="http://schemas.openxmlformats.org/spreadsheetml/2006/main" count="105" uniqueCount="60">
  <si>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</si>
  <si>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</si>
  <si>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</si>
  <si>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</si>
  <si>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</si>
  <si>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</si>
  <si>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</si>
  <si>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</si>
  <si>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</si>
  <si>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</si>
  <si>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</si>
  <si>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</si>
  <si>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</si>
  <si>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</si>
  <si>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</si>
  <si>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</si>
  <si>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</si>
  <si>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</si>
  <si>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</si>
  <si>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</si>
  <si>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</si>
  <si>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</si>
  <si>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</si>
  <si>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</si>
  <si>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</si>
  <si>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</si>
  <si>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</si>
  <si>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</si>
  <si>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</si>
  <si>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</si>
  <si>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</si>
  <si>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</si>
  <si>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</si>
  <si>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</si>
  <si>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</si>
  <si>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</si>
  <si>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</si>
  <si>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</si>
  <si>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</si>
  <si>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</si>
  <si>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</si>
  <si>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</si>
  <si>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</si>
  <si>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</si>
  <si>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</si>
  <si>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Приложение 1.2 Техническое задание</t>
  </si>
  <si>
    <t>г. Самара</t>
  </si>
  <si>
    <t>81.29.11.000</t>
  </si>
  <si>
    <t>81.29.1</t>
  </si>
  <si>
    <t>Дезинсекция открытых территорий</t>
  </si>
  <si>
    <t>кв.м.</t>
  </si>
  <si>
    <t>Дератизация закрытых помещений</t>
  </si>
  <si>
    <t>Дезинсекция закрытых помещений</t>
  </si>
  <si>
    <t>Дератизация контейнерных площадок</t>
  </si>
  <si>
    <t>Дезинсекция контейнерных площадок</t>
  </si>
  <si>
    <t>Дезинфекция контейнерных площадок</t>
  </si>
  <si>
    <t>ед.</t>
  </si>
  <si>
    <t xml:space="preserve">с 01.03.2024г. </t>
  </si>
  <si>
    <t>по 28.02.2025г.</t>
  </si>
  <si>
    <t>СКС-3028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</si>
</sst>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4" fontId="3" fillId="4" borderId="1" xfId="0" applyNumberFormat="1" applyFont="1" applyFill="1" applyBorder="1" applyAlignment="1" applyProtection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6"/>
  <sheetViews>
    <sheetView tabSelected="1" view="pageBreakPreview" zoomScale="84" zoomScaleNormal="86" zoomScaleSheetLayoutView="84" workbookViewId="0">
      <selection activeCell="E3" sqref="E3:L3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1.5703125" hidden="1" customWidth="1"/>
    <col min="6" max="6" width="21.7109375" style="2" customWidth="1"/>
    <col min="7" max="7" width="14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4.7109375" style="2" customWidth="1"/>
    <col min="12" max="12" width="13.42578125" customWidth="1"/>
    <col min="13" max="13" width="12.7109375" customWidth="1"/>
    <col min="14" max="14" width="16.5703125" customWidth="1"/>
    <col min="15" max="15" width="16.140625" customWidth="1"/>
    <col min="16" max="16" width="15.7109375" customWidth="1"/>
    <col min="17" max="17" width="20" customWidth="1"/>
    <col min="18" max="18" width="14.5703125" customWidth="1"/>
    <col min="19" max="19" width="11.140625" customWidth="1"/>
    <col min="20" max="20" width="14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>
      <c r="Y1" s="32" t="s">
        <v>16</v>
      </c>
    </row>
    <row r="2" spans="1:26" ht="42.75" customHeight="1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>
      <c r="A3" s="8" t="s">
        <v>14</v>
      </c>
      <c r="B3" s="8"/>
      <c r="C3" s="7"/>
      <c r="D3" s="42"/>
      <c r="E3" s="52" t="s">
        <v>59</v>
      </c>
      <c r="F3" s="52"/>
      <c r="G3" s="52"/>
      <c r="H3" s="52"/>
      <c r="I3" s="52"/>
      <c r="J3" s="52"/>
      <c r="K3" s="52"/>
      <c r="L3" s="52"/>
      <c r="M3" s="7"/>
      <c r="N3" s="7"/>
      <c r="O3" s="7"/>
      <c r="P3" s="7"/>
      <c r="Q3" s="7"/>
      <c r="R3" s="7"/>
      <c r="S3" s="7"/>
      <c r="Z3" s="7"/>
    </row>
    <row r="4" spans="1:26" ht="30.75" customHeight="1">
      <c r="A4" s="8" t="s">
        <v>13</v>
      </c>
      <c r="B4" s="8"/>
      <c r="C4" s="9"/>
      <c r="D4" s="43"/>
      <c r="E4" s="53"/>
      <c r="F4" s="53"/>
      <c r="G4" s="53"/>
      <c r="H4" s="53"/>
      <c r="I4" s="53"/>
      <c r="J4" s="53"/>
      <c r="K4" s="53"/>
      <c r="L4" s="53"/>
      <c r="M4" s="10"/>
      <c r="N4" s="10"/>
      <c r="O4" s="10"/>
      <c r="P4" s="10"/>
      <c r="Q4" s="10"/>
      <c r="R4" s="10"/>
      <c r="S4" s="10"/>
      <c r="Z4" s="10"/>
    </row>
    <row r="5" spans="1:26" ht="30.75" customHeight="1">
      <c r="A5" s="8" t="s">
        <v>23</v>
      </c>
      <c r="B5" s="8"/>
      <c r="C5" s="9"/>
      <c r="D5" s="43"/>
      <c r="E5" s="53"/>
      <c r="F5" s="53"/>
      <c r="G5" s="53"/>
      <c r="H5" s="53"/>
      <c r="I5" s="53"/>
      <c r="J5" s="53"/>
      <c r="K5" s="53"/>
      <c r="L5" s="53"/>
      <c r="M5" s="10"/>
      <c r="N5" s="10"/>
      <c r="O5" s="10"/>
      <c r="P5" s="10"/>
      <c r="Q5" s="10"/>
      <c r="R5" s="10"/>
      <c r="S5" s="10"/>
      <c r="Z5" s="10"/>
    </row>
    <row r="6" spans="1:26" ht="23.25" customHeight="1">
      <c r="A6" s="11" t="s">
        <v>8</v>
      </c>
      <c r="B6" s="11"/>
    </row>
    <row r="7" spans="1:26" ht="51" customHeight="1">
      <c r="M7" s="56" t="s">
        <v>42</v>
      </c>
      <c r="N7" s="56"/>
      <c r="O7" s="41"/>
      <c r="P7" s="2"/>
      <c r="Q7" s="58" t="s">
        <v>9</v>
      </c>
      <c r="R7" s="58"/>
      <c r="S7" s="58"/>
      <c r="T7" s="58"/>
      <c r="U7" s="58"/>
      <c r="V7" s="58"/>
      <c r="W7" s="58"/>
      <c r="X7" s="58"/>
      <c r="Y7" s="58"/>
      <c r="Z7" s="58"/>
    </row>
    <row r="8" spans="1:26" ht="96.75" customHeight="1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43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59.25" customHeight="1">
      <c r="A9" s="1">
        <v>1</v>
      </c>
      <c r="B9" s="36">
        <v>1</v>
      </c>
      <c r="C9" s="1" t="s">
        <v>47</v>
      </c>
      <c r="D9" s="1" t="s">
        <v>48</v>
      </c>
      <c r="E9" s="1"/>
      <c r="F9" s="3" t="s">
        <v>51</v>
      </c>
      <c r="G9" s="3" t="s">
        <v>45</v>
      </c>
      <c r="H9" s="1" t="s">
        <v>50</v>
      </c>
      <c r="I9" s="1" t="s">
        <v>34</v>
      </c>
      <c r="J9" s="1" t="s">
        <v>34</v>
      </c>
      <c r="K9" s="33" t="s">
        <v>46</v>
      </c>
      <c r="L9" s="50">
        <v>1014292.08</v>
      </c>
      <c r="M9" s="44" t="s">
        <v>57</v>
      </c>
      <c r="N9" s="44" t="s">
        <v>58</v>
      </c>
      <c r="O9" s="34">
        <v>0.11</v>
      </c>
      <c r="P9" s="34">
        <f t="shared" ref="P9:P11" si="0">O9*L9</f>
        <v>111572.12879999999</v>
      </c>
      <c r="Q9" s="4"/>
      <c r="R9" s="4"/>
      <c r="S9" s="4"/>
      <c r="T9" s="4"/>
      <c r="U9" s="4"/>
      <c r="V9" s="46"/>
      <c r="W9" s="46">
        <f t="shared" ref="W9:W11" si="1">V9*L9</f>
        <v>0</v>
      </c>
      <c r="X9" s="46"/>
      <c r="Y9" s="46">
        <f t="shared" ref="Y9:Y11" si="2">X9*L9</f>
        <v>0</v>
      </c>
      <c r="Z9" s="4"/>
    </row>
    <row r="10" spans="1:26" ht="59.25" customHeight="1">
      <c r="A10" s="1">
        <v>2</v>
      </c>
      <c r="B10" s="36">
        <v>1</v>
      </c>
      <c r="C10" s="1" t="s">
        <v>47</v>
      </c>
      <c r="D10" s="1" t="s">
        <v>48</v>
      </c>
      <c r="E10" s="1"/>
      <c r="F10" s="3" t="s">
        <v>52</v>
      </c>
      <c r="G10" s="3" t="s">
        <v>45</v>
      </c>
      <c r="H10" s="1" t="s">
        <v>50</v>
      </c>
      <c r="I10" s="1" t="s">
        <v>34</v>
      </c>
      <c r="J10" s="1" t="s">
        <v>34</v>
      </c>
      <c r="K10" s="33" t="s">
        <v>46</v>
      </c>
      <c r="L10" s="50">
        <v>377340.96</v>
      </c>
      <c r="M10" s="44" t="s">
        <v>57</v>
      </c>
      <c r="N10" s="44" t="s">
        <v>58</v>
      </c>
      <c r="O10" s="34">
        <v>0.32</v>
      </c>
      <c r="P10" s="34">
        <f t="shared" si="0"/>
        <v>120749.10720000001</v>
      </c>
      <c r="Q10" s="4"/>
      <c r="R10" s="4"/>
      <c r="S10" s="4"/>
      <c r="T10" s="4"/>
      <c r="U10" s="4"/>
      <c r="V10" s="46"/>
      <c r="W10" s="46">
        <f t="shared" si="1"/>
        <v>0</v>
      </c>
      <c r="X10" s="46"/>
      <c r="Y10" s="46">
        <f t="shared" si="2"/>
        <v>0</v>
      </c>
      <c r="Z10" s="4"/>
    </row>
    <row r="11" spans="1:26" ht="59.25" customHeight="1">
      <c r="A11" s="1">
        <v>3</v>
      </c>
      <c r="B11" s="36">
        <v>1</v>
      </c>
      <c r="C11" s="1" t="s">
        <v>47</v>
      </c>
      <c r="D11" s="1" t="s">
        <v>48</v>
      </c>
      <c r="E11" s="1"/>
      <c r="F11" s="3" t="s">
        <v>49</v>
      </c>
      <c r="G11" s="3" t="s">
        <v>45</v>
      </c>
      <c r="H11" s="1" t="s">
        <v>50</v>
      </c>
      <c r="I11" s="1" t="s">
        <v>34</v>
      </c>
      <c r="J11" s="1" t="s">
        <v>34</v>
      </c>
      <c r="K11" s="33" t="s">
        <v>46</v>
      </c>
      <c r="L11" s="50">
        <v>121160</v>
      </c>
      <c r="M11" s="44" t="s">
        <v>57</v>
      </c>
      <c r="N11" s="44" t="s">
        <v>58</v>
      </c>
      <c r="O11" s="34">
        <v>0.19</v>
      </c>
      <c r="P11" s="34">
        <f t="shared" si="0"/>
        <v>23020.400000000001</v>
      </c>
      <c r="Q11" s="4"/>
      <c r="R11" s="4"/>
      <c r="S11" s="4"/>
      <c r="T11" s="4"/>
      <c r="U11" s="4"/>
      <c r="V11" s="46"/>
      <c r="W11" s="46">
        <f t="shared" si="1"/>
        <v>0</v>
      </c>
      <c r="X11" s="46"/>
      <c r="Y11" s="46">
        <f t="shared" si="2"/>
        <v>0</v>
      </c>
      <c r="Z11" s="4"/>
    </row>
    <row r="12" spans="1:26" ht="59.25" customHeight="1">
      <c r="A12" s="1">
        <v>4</v>
      </c>
      <c r="B12" s="36">
        <v>1</v>
      </c>
      <c r="C12" s="1" t="s">
        <v>47</v>
      </c>
      <c r="D12" s="1" t="s">
        <v>48</v>
      </c>
      <c r="E12" s="1"/>
      <c r="F12" s="3" t="s">
        <v>53</v>
      </c>
      <c r="G12" s="3" t="s">
        <v>45</v>
      </c>
      <c r="H12" s="1" t="s">
        <v>56</v>
      </c>
      <c r="I12" s="1" t="s">
        <v>34</v>
      </c>
      <c r="J12" s="1" t="s">
        <v>34</v>
      </c>
      <c r="K12" s="33" t="s">
        <v>46</v>
      </c>
      <c r="L12" s="50">
        <v>470</v>
      </c>
      <c r="M12" s="44" t="s">
        <v>57</v>
      </c>
      <c r="N12" s="44" t="s">
        <v>58</v>
      </c>
      <c r="O12" s="34">
        <v>10.4</v>
      </c>
      <c r="P12" s="34">
        <f t="shared" ref="P12:P13" si="3">O12*L12</f>
        <v>4888</v>
      </c>
      <c r="Q12" s="4"/>
      <c r="R12" s="4"/>
      <c r="S12" s="4"/>
      <c r="T12" s="4"/>
      <c r="U12" s="4"/>
      <c r="V12" s="46"/>
      <c r="W12" s="46">
        <f t="shared" ref="W12:W13" si="4">V12*L12</f>
        <v>0</v>
      </c>
      <c r="X12" s="46"/>
      <c r="Y12" s="46">
        <f t="shared" ref="Y12:Y13" si="5">X12*L12</f>
        <v>0</v>
      </c>
      <c r="Z12" s="4"/>
    </row>
    <row r="13" spans="1:26" ht="59.25" customHeight="1">
      <c r="A13" s="1">
        <v>5</v>
      </c>
      <c r="B13" s="36">
        <v>1</v>
      </c>
      <c r="C13" s="1" t="s">
        <v>47</v>
      </c>
      <c r="D13" s="1" t="s">
        <v>48</v>
      </c>
      <c r="E13" s="1"/>
      <c r="F13" s="3" t="s">
        <v>54</v>
      </c>
      <c r="G13" s="3" t="s">
        <v>45</v>
      </c>
      <c r="H13" s="1" t="s">
        <v>56</v>
      </c>
      <c r="I13" s="1" t="s">
        <v>34</v>
      </c>
      <c r="J13" s="1" t="s">
        <v>34</v>
      </c>
      <c r="K13" s="33" t="s">
        <v>46</v>
      </c>
      <c r="L13" s="50">
        <v>282</v>
      </c>
      <c r="M13" s="44" t="s">
        <v>57</v>
      </c>
      <c r="N13" s="44" t="s">
        <v>58</v>
      </c>
      <c r="O13" s="34">
        <v>10.4</v>
      </c>
      <c r="P13" s="34">
        <f t="shared" si="3"/>
        <v>2932.8</v>
      </c>
      <c r="Q13" s="4"/>
      <c r="R13" s="4"/>
      <c r="S13" s="4"/>
      <c r="T13" s="4"/>
      <c r="U13" s="4"/>
      <c r="V13" s="46"/>
      <c r="W13" s="46">
        <f t="shared" si="4"/>
        <v>0</v>
      </c>
      <c r="X13" s="46"/>
      <c r="Y13" s="46">
        <f t="shared" si="5"/>
        <v>0</v>
      </c>
      <c r="Z13" s="4"/>
    </row>
    <row r="14" spans="1:26" ht="59.25" customHeight="1">
      <c r="A14" s="1">
        <v>6</v>
      </c>
      <c r="B14" s="36">
        <v>1</v>
      </c>
      <c r="C14" s="1" t="s">
        <v>47</v>
      </c>
      <c r="D14" s="1" t="s">
        <v>48</v>
      </c>
      <c r="E14" s="1"/>
      <c r="F14" s="3" t="s">
        <v>55</v>
      </c>
      <c r="G14" s="3" t="s">
        <v>45</v>
      </c>
      <c r="H14" s="1" t="s">
        <v>56</v>
      </c>
      <c r="I14" s="1" t="s">
        <v>34</v>
      </c>
      <c r="J14" s="1" t="s">
        <v>34</v>
      </c>
      <c r="K14" s="33" t="s">
        <v>46</v>
      </c>
      <c r="L14" s="50">
        <v>1410</v>
      </c>
      <c r="M14" s="44" t="s">
        <v>57</v>
      </c>
      <c r="N14" s="44" t="s">
        <v>58</v>
      </c>
      <c r="O14" s="34">
        <v>20.8</v>
      </c>
      <c r="P14" s="34">
        <f t="shared" ref="P14" si="6">O14*L14</f>
        <v>29328</v>
      </c>
      <c r="Q14" s="4"/>
      <c r="R14" s="4"/>
      <c r="S14" s="4"/>
      <c r="T14" s="4"/>
      <c r="U14" s="4"/>
      <c r="V14" s="46"/>
      <c r="W14" s="46">
        <f t="shared" ref="W14" si="7">V14*L14</f>
        <v>0</v>
      </c>
      <c r="X14" s="46"/>
      <c r="Y14" s="46">
        <f t="shared" ref="Y14" si="8">X14*L14</f>
        <v>0</v>
      </c>
      <c r="Z14" s="4"/>
    </row>
    <row r="15" spans="1:26" s="40" customFormat="1" ht="20.25" customHeight="1">
      <c r="A15" s="59" t="s">
        <v>44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30"/>
      <c r="M15" s="30"/>
      <c r="N15" s="30"/>
      <c r="O15" s="38"/>
      <c r="P15" s="31">
        <f>SUM(P9:P14)</f>
        <v>292490.43599999999</v>
      </c>
      <c r="Q15" s="49"/>
      <c r="R15" s="39"/>
      <c r="S15" s="39"/>
      <c r="T15" s="39"/>
      <c r="U15" s="39"/>
      <c r="V15" s="47"/>
      <c r="W15" s="48">
        <f>SUM(W9:W14)</f>
        <v>0</v>
      </c>
      <c r="X15" s="45"/>
      <c r="Y15" s="48">
        <f>SUM(Y9:Y14)</f>
        <v>0</v>
      </c>
      <c r="Z15" s="30"/>
    </row>
    <row r="16" spans="1:26" ht="35.25" customHeight="1"/>
    <row r="17" spans="1:26" ht="45" customHeight="1">
      <c r="A17" s="54" t="s">
        <v>24</v>
      </c>
      <c r="B17" s="54"/>
      <c r="C17" s="54"/>
      <c r="D17" s="54"/>
      <c r="E17" s="57" t="s">
        <v>26</v>
      </c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27"/>
    </row>
    <row r="18" spans="1:26" ht="156" customHeight="1">
      <c r="A18" s="54" t="s">
        <v>27</v>
      </c>
      <c r="B18" s="54"/>
      <c r="C18" s="54"/>
      <c r="D18" s="54"/>
      <c r="E18" s="55" t="s">
        <v>35</v>
      </c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28"/>
    </row>
    <row r="19" spans="1:26">
      <c r="D19" s="2"/>
      <c r="E19" s="2"/>
      <c r="F19"/>
      <c r="G19"/>
      <c r="H19"/>
      <c r="I19"/>
      <c r="J19"/>
      <c r="K19"/>
    </row>
    <row r="20" spans="1:26" ht="15">
      <c r="C20" s="13"/>
      <c r="D20" s="14"/>
      <c r="E20" s="14"/>
      <c r="F20" s="13"/>
      <c r="G20" s="13"/>
      <c r="H20" s="13"/>
      <c r="I20" s="13"/>
      <c r="J20"/>
      <c r="K20"/>
    </row>
    <row r="21" spans="1:26" ht="15">
      <c r="C21" s="13"/>
      <c r="D21" s="15"/>
      <c r="E21" s="16"/>
      <c r="F21" s="17"/>
      <c r="G21" s="18"/>
      <c r="H21" s="18"/>
      <c r="I21" s="18"/>
      <c r="J21"/>
      <c r="K21"/>
    </row>
    <row r="22" spans="1:26" ht="15">
      <c r="C22" s="13"/>
      <c r="D22" s="51"/>
      <c r="E22" s="51"/>
      <c r="F22" s="51"/>
      <c r="G22" s="19" t="s">
        <v>17</v>
      </c>
      <c r="H22" s="20"/>
      <c r="I22" s="14"/>
      <c r="J22"/>
      <c r="K22"/>
    </row>
    <row r="23" spans="1:26" ht="15">
      <c r="C23" s="13"/>
      <c r="D23" s="21"/>
      <c r="E23" s="13"/>
      <c r="F23" s="14"/>
      <c r="G23" s="14"/>
      <c r="H23" s="19"/>
      <c r="I23" s="22"/>
      <c r="J23"/>
      <c r="K23"/>
    </row>
    <row r="24" spans="1:26" ht="15">
      <c r="C24" s="13"/>
      <c r="D24" s="51"/>
      <c r="E24" s="51"/>
      <c r="F24" s="51"/>
      <c r="G24" s="19" t="s">
        <v>18</v>
      </c>
      <c r="H24" s="19"/>
      <c r="I24" s="22"/>
      <c r="J24"/>
      <c r="K24"/>
    </row>
    <row r="25" spans="1:26" ht="15">
      <c r="C25" s="13"/>
      <c r="D25" s="15"/>
      <c r="E25" s="13"/>
      <c r="F25" s="14"/>
      <c r="G25" s="18"/>
      <c r="H25" s="18"/>
      <c r="I25" s="18"/>
      <c r="J25"/>
      <c r="K25"/>
    </row>
    <row r="26" spans="1:26" ht="15">
      <c r="C26" s="13"/>
      <c r="D26" s="51"/>
      <c r="E26" s="51"/>
      <c r="F26" s="51"/>
      <c r="G26" s="23" t="s">
        <v>19</v>
      </c>
      <c r="H26" s="18"/>
      <c r="I26" s="18"/>
      <c r="J26"/>
      <c r="K26"/>
    </row>
    <row r="27" spans="1:26" ht="15">
      <c r="C27" s="13"/>
      <c r="D27" s="15"/>
      <c r="E27" s="24"/>
      <c r="F27" s="17"/>
      <c r="G27" s="18"/>
      <c r="H27" s="18"/>
      <c r="I27" s="18"/>
      <c r="J27"/>
      <c r="K27"/>
    </row>
    <row r="28" spans="1:26" ht="15">
      <c r="C28" s="13"/>
      <c r="D28" s="15"/>
      <c r="E28" s="24"/>
      <c r="F28" s="17"/>
      <c r="G28" s="18"/>
      <c r="H28" s="18"/>
      <c r="I28" s="18"/>
      <c r="J28"/>
      <c r="K28"/>
    </row>
    <row r="29" spans="1:26" ht="15">
      <c r="C29" s="13" t="s">
        <v>20</v>
      </c>
      <c r="D29" s="15"/>
      <c r="E29" s="25"/>
      <c r="F29" s="18"/>
      <c r="G29" s="18"/>
      <c r="H29" s="18"/>
      <c r="I29" s="18"/>
      <c r="J29"/>
      <c r="K29"/>
    </row>
    <row r="30" spans="1:26" ht="15">
      <c r="C30" s="13"/>
      <c r="D30" s="13"/>
      <c r="E30" s="13"/>
      <c r="F30" s="18" t="s">
        <v>31</v>
      </c>
      <c r="G30" s="14"/>
      <c r="H30" s="14"/>
      <c r="I30" s="14"/>
    </row>
    <row r="31" spans="1:26" ht="15">
      <c r="C31" s="13"/>
      <c r="D31" s="13"/>
      <c r="E31" s="13"/>
      <c r="F31" s="14"/>
      <c r="G31" s="14"/>
      <c r="H31" s="14"/>
      <c r="I31" s="14"/>
    </row>
    <row r="32" spans="1:26" ht="15">
      <c r="C32" s="13"/>
      <c r="D32" s="13"/>
      <c r="E32" s="13"/>
      <c r="F32" s="14"/>
      <c r="G32" s="14"/>
      <c r="H32" s="14"/>
      <c r="I32" s="14"/>
    </row>
    <row r="33" spans="3:9" ht="15">
      <c r="C33" s="13"/>
      <c r="D33" s="13"/>
      <c r="E33" s="13"/>
      <c r="F33" s="14"/>
      <c r="G33" s="14"/>
      <c r="H33" s="14"/>
      <c r="I33" s="14"/>
    </row>
    <row r="34" spans="3:9" ht="15">
      <c r="C34" s="13"/>
      <c r="D34" s="13"/>
      <c r="E34" s="13"/>
      <c r="F34" s="14"/>
      <c r="G34" s="14"/>
      <c r="H34" s="14"/>
      <c r="I34" s="14"/>
    </row>
    <row r="35" spans="3:9" ht="15">
      <c r="C35" s="13"/>
      <c r="D35" s="13"/>
      <c r="E35" s="13"/>
      <c r="F35" s="14"/>
      <c r="G35" s="14"/>
      <c r="H35" s="14"/>
      <c r="I35" s="14"/>
    </row>
    <row r="36" spans="3:9" ht="15">
      <c r="C36" s="13"/>
      <c r="D36" s="13"/>
      <c r="E36" s="13"/>
      <c r="F36" s="14"/>
      <c r="G36" s="14"/>
      <c r="H36" s="14"/>
      <c r="I36" s="14"/>
    </row>
  </sheetData>
  <mergeCells count="13">
    <mergeCell ref="D22:F22"/>
    <mergeCell ref="D24:F24"/>
    <mergeCell ref="D26:F26"/>
    <mergeCell ref="E3:L3"/>
    <mergeCell ref="E4:L4"/>
    <mergeCell ref="E5:L5"/>
    <mergeCell ref="A18:D18"/>
    <mergeCell ref="E18:Y18"/>
    <mergeCell ref="M7:N7"/>
    <mergeCell ref="A17:D17"/>
    <mergeCell ref="E17:Y17"/>
    <mergeCell ref="Q7:Z7"/>
    <mergeCell ref="A15:K15"/>
  </mergeCells>
  <pageMargins left="0.39370078740157483" right="0.19685039370078741" top="0.39370078740157483" bottom="0.39370078740157483" header="0.31496062992125984" footer="0.31496062992125984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2021-12-28T11:07:46Z</cp:lastPrinted>
  <dcterms:created xsi:type="dcterms:W3CDTF">2013-09-25T03:40:45Z</dcterms:created>
  <dcterms:modified xsi:type="dcterms:W3CDTF">2024-01-11T07:05:05Z</dcterms:modified>
</cp:coreProperties>
</file>